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30\compartido\INFORMACION MENSUAL PAGINA ICAI\2023\ENERO - FEBRERO 2023\"/>
    </mc:Choice>
  </mc:AlternateContent>
  <bookViews>
    <workbookView xWindow="0" yWindow="0" windowWidth="20490" windowHeight="7650"/>
  </bookViews>
  <sheets>
    <sheet name="BACHE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<sst xmlns="http://schemas.openxmlformats.org/spreadsheetml/2006/main" count="175" uniqueCount="120">
  <si>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</si>
  <si>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</si>
  <si>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</si>
  <si>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</si>
  <si>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</si>
  <si>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</si>
  <si>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</si>
  <si>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</si>
  <si>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</si>
  <si>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</si>
  <si>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</si>
  <si>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</si>
  <si>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</si>
  <si>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</si>
  <si>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</si>
  <si>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</si>
  <si>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</si>
  <si>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</si>
  <si>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</si>
  <si>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</si>
  <si>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</si>
  <si>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</si>
  <si>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</si>
  <si>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</si>
  <si>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</si>
  <si>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</si>
  <si>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</si>
  <si>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</si>
  <si>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</si>
  <si>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</si>
  <si>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</si>
  <si>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</si>
  <si>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</si>
  <si>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</si>
  <si>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</si>
  <si>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</si>
  <si>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</si>
  <si>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</si>
  <si>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</si>
  <si>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</si>
  <si>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</si>
  <si>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</si>
  <si>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</si>
  <si>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</si>
  <si>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</si>
  <si>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</si>
  <si>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</si>
  <si>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</si>
  <si>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</si>
  <si>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</si>
  <si>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</si>
  <si>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</si>
  <si>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</si>
  <si>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</si>
  <si>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</si>
  <si>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</si>
  <si>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</si>
  <si>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</si>
  <si>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</si>
  <si>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</si>
  <si>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</si>
  <si>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</si>
  <si>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</si>
  <si>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</si>
  <si>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</si>
  <si>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</si>
  <si>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</si>
  <si>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</si>
  <si>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</si>
  <si>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</si>
  <si>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</si>
  <si>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</si>
  <si>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</si>
  <si>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</si>
  <si>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</si>
  <si>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</si>
  <si>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</si>
  <si>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</si>
  <si>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</si>
  <si>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</si>
  <si>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</si>
  <si>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</si>
  <si>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</si>
  <si>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</si>
  <si>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</si>
  <si>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</si>
  <si>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</si>
  <si>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</si>
  <si>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</si>
  <si>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</si>
  <si>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</si>
  <si>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</si>
  <si>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</si>
  <si>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</si>
  <si>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</si>
  <si>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</si>
  <si>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</si>
  <si>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</si>
  <si>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</si>
  <si>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</si>
  <si>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</si>
  <si>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</si>
  <si>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</si>
  <si>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</si>
  <si>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</si>
  <si>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</si>
  <si>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</si>
  <si>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</si>
  <si>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</si>
  <si>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</si>
  <si>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</si>
  <si>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</si>
  <si>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</si>
  <si>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</si>
  <si>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</si>
  <si>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</si>
  <si>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DIRECCION GENERAL</t>
  </si>
  <si>
    <t>INFRAESTRUCTURA Y SERVICIOS PÚBLICOS</t>
  </si>
  <si>
    <t>Periodo: ENERO - MARZO 2023</t>
  </si>
  <si>
    <t>JESUS ALFONSO BALLESTEROS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</si>
</sst>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1" fillId="0" borderId="1" xfId="3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44" fontId="0" fillId="0" borderId="4" xfId="3" applyFont="1" applyBorder="1" applyAlignment="1">
      <alignment horizontal="right"/>
    </xf>
    <xf numFmtId="44" fontId="0" fillId="0" borderId="3" xfId="3" applyFont="1" applyBorder="1" applyAlignment="1">
      <alignment horizontal="right"/>
    </xf>
    <xf numFmtId="44" fontId="0" fillId="0" borderId="2" xfId="3" applyFont="1" applyBorder="1" applyAlignment="1">
      <alignment horizontal="right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topLeftCell="A100" zoomScaleNormal="100" zoomScaleSheetLayoutView="100" workbookViewId="0">
      <selection activeCell="E121" sqref="E121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8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149"/>
    </row>
    <row r="2" spans="1:18" ht="23.25" x14ac:dyDescent="0.35">
      <c r="A2" s="245" t="s">
        <v>115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7"/>
    </row>
    <row r="3" spans="1:18" ht="20.25" x14ac:dyDescent="0.3">
      <c r="A3" s="248" t="s">
        <v>114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</row>
    <row r="4" spans="1:18" ht="18" x14ac:dyDescent="0.25">
      <c r="A4" s="251" t="s">
        <v>113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18" ht="18" x14ac:dyDescent="0.25">
      <c r="A5" s="251" t="s">
        <v>118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3"/>
    </row>
    <row r="6" spans="1:18" x14ac:dyDescent="0.2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51"/>
    </row>
    <row r="7" spans="1:18" x14ac:dyDescent="0.2">
      <c r="A7" s="150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151"/>
    </row>
    <row r="8" spans="1:18" x14ac:dyDescent="0.2">
      <c r="A8" s="150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151"/>
    </row>
    <row r="9" spans="1:18" x14ac:dyDescent="0.2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8"/>
    </row>
    <row r="10" spans="1:18" s="50" customFormat="1" ht="12.75" customHeight="1" x14ac:dyDescent="0.2">
      <c r="A10" s="259" t="s">
        <v>112</v>
      </c>
      <c r="B10" s="197" t="s">
        <v>111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9"/>
    </row>
    <row r="11" spans="1:18" s="50" customFormat="1" x14ac:dyDescent="0.2">
      <c r="A11" s="260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</row>
    <row r="12" spans="1:18" s="50" customFormat="1" x14ac:dyDescent="0.2">
      <c r="A12" s="260"/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3"/>
    </row>
    <row r="13" spans="1:18" s="50" customFormat="1" ht="12.75" customHeight="1" x14ac:dyDescent="0.2">
      <c r="A13" s="264" t="s">
        <v>110</v>
      </c>
      <c r="B13" s="227" t="s">
        <v>109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</row>
    <row r="14" spans="1:18" s="50" customFormat="1" x14ac:dyDescent="0.2">
      <c r="A14" s="265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</row>
    <row r="15" spans="1:18" s="50" customFormat="1" x14ac:dyDescent="0.2">
      <c r="A15" s="265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:18" s="50" customFormat="1" x14ac:dyDescent="0.2">
      <c r="A16" s="266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20" s="50" customFormat="1" x14ac:dyDescent="0.2">
      <c r="A17" s="194" t="s">
        <v>108</v>
      </c>
      <c r="B17" s="268" t="s">
        <v>107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70"/>
    </row>
    <row r="18" spans="1:20" s="50" customFormat="1" x14ac:dyDescent="0.2">
      <c r="A18" s="267"/>
      <c r="B18" s="271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</row>
    <row r="19" spans="1:20" s="50" customFormat="1" ht="51" x14ac:dyDescent="0.2">
      <c r="A19" s="61" t="s">
        <v>106</v>
      </c>
      <c r="B19" s="230" t="s">
        <v>105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</row>
    <row r="20" spans="1:20" s="50" customFormat="1" ht="12.75" customHeight="1" x14ac:dyDescent="0.2">
      <c r="A20" s="259" t="s">
        <v>104</v>
      </c>
      <c r="B20" s="272"/>
      <c r="C20" s="273"/>
      <c r="D20" s="273"/>
      <c r="E20" s="274"/>
      <c r="F20" s="197" t="s">
        <v>103</v>
      </c>
      <c r="G20" s="278"/>
      <c r="H20" s="278"/>
      <c r="I20" s="278"/>
      <c r="J20" s="278"/>
      <c r="K20" s="279"/>
      <c r="L20" s="283">
        <v>4172761.65</v>
      </c>
      <c r="M20" s="284"/>
      <c r="N20" s="284"/>
      <c r="O20" s="284"/>
      <c r="P20" s="284"/>
      <c r="Q20" s="284"/>
      <c r="R20" s="285"/>
      <c r="T20" s="60"/>
    </row>
    <row r="21" spans="1:20" s="50" customFormat="1" x14ac:dyDescent="0.2">
      <c r="A21" s="259"/>
      <c r="B21" s="275"/>
      <c r="C21" s="276"/>
      <c r="D21" s="276"/>
      <c r="E21" s="277"/>
      <c r="F21" s="280"/>
      <c r="G21" s="281"/>
      <c r="H21" s="281"/>
      <c r="I21" s="281"/>
      <c r="J21" s="281"/>
      <c r="K21" s="282"/>
      <c r="L21" s="286"/>
      <c r="M21" s="287"/>
      <c r="N21" s="287"/>
      <c r="O21" s="287"/>
      <c r="P21" s="287"/>
      <c r="Q21" s="287"/>
      <c r="R21" s="288"/>
    </row>
    <row r="22" spans="1:20" s="50" customFormat="1" x14ac:dyDescent="0.2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1"/>
    </row>
    <row r="23" spans="1:20" s="50" customFormat="1" ht="32.25" customHeight="1" x14ac:dyDescent="0.2">
      <c r="A23" s="168" t="s">
        <v>102</v>
      </c>
      <c r="B23" s="169"/>
      <c r="C23" s="230" t="s">
        <v>101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2"/>
    </row>
    <row r="24" spans="1:20" s="50" customFormat="1" ht="24.75" customHeight="1" x14ac:dyDescent="0.2">
      <c r="A24" s="233" t="s">
        <v>100</v>
      </c>
      <c r="B24" s="232"/>
      <c r="C24" s="234" t="s">
        <v>99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6"/>
    </row>
    <row r="25" spans="1:20" s="59" customFormat="1" ht="18" customHeight="1" x14ac:dyDescent="0.2">
      <c r="A25" s="168" t="s">
        <v>98</v>
      </c>
      <c r="B25" s="169"/>
      <c r="C25" s="237" t="s">
        <v>97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</row>
    <row r="26" spans="1:20" s="50" customFormat="1" ht="24" customHeight="1" x14ac:dyDescent="0.2">
      <c r="A26" s="217" t="s">
        <v>96</v>
      </c>
      <c r="B26" s="169"/>
      <c r="C26" s="58" t="s">
        <v>95</v>
      </c>
      <c r="D26" s="58">
        <v>1</v>
      </c>
      <c r="E26" s="58" t="s">
        <v>94</v>
      </c>
      <c r="F26" s="240">
        <v>1.5</v>
      </c>
      <c r="G26" s="241"/>
      <c r="H26" s="240" t="s">
        <v>93</v>
      </c>
      <c r="I26" s="242"/>
      <c r="J26" s="241"/>
      <c r="K26" s="237" t="s">
        <v>92</v>
      </c>
      <c r="L26" s="238"/>
      <c r="M26" s="239"/>
      <c r="N26" s="243" t="s">
        <v>91</v>
      </c>
      <c r="O26" s="238"/>
      <c r="P26" s="238"/>
      <c r="Q26" s="238"/>
      <c r="R26" s="239"/>
    </row>
    <row r="27" spans="1:20" s="50" customFormat="1" x14ac:dyDescent="0.2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6"/>
    </row>
    <row r="28" spans="1:20" s="50" customFormat="1" ht="24" customHeight="1" x14ac:dyDescent="0.2">
      <c r="A28" s="168" t="s">
        <v>90</v>
      </c>
      <c r="B28" s="169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217" t="s">
        <v>88</v>
      </c>
      <c r="B30" s="169"/>
      <c r="C30" s="51" t="s">
        <v>87</v>
      </c>
      <c r="D30" s="51" t="s">
        <v>86</v>
      </c>
      <c r="E30" s="218" t="s">
        <v>85</v>
      </c>
      <c r="F30" s="219"/>
      <c r="G30" s="220"/>
      <c r="H30" s="221" t="s">
        <v>84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3"/>
    </row>
    <row r="31" spans="1:20" s="50" customFormat="1" x14ac:dyDescent="0.2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</row>
    <row r="32" spans="1:20" x14ac:dyDescent="0.2">
      <c r="A32" s="227" t="s">
        <v>83</v>
      </c>
      <c r="B32" s="197" t="s">
        <v>82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9"/>
    </row>
    <row r="33" spans="1:18" x14ac:dyDescent="0.2">
      <c r="A33" s="228"/>
      <c r="B33" s="200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2"/>
    </row>
    <row r="34" spans="1:18" ht="12.75" customHeight="1" x14ac:dyDescent="0.2">
      <c r="A34" s="228"/>
      <c r="B34" s="229" t="s">
        <v>81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5"/>
    </row>
    <row r="35" spans="1:18" x14ac:dyDescent="0.2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2.75" customHeight="1" x14ac:dyDescent="0.2">
      <c r="A36" s="194" t="s">
        <v>80</v>
      </c>
      <c r="B36" s="197" t="s">
        <v>79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9"/>
    </row>
    <row r="37" spans="1:18" x14ac:dyDescent="0.2">
      <c r="A37" s="195"/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2"/>
    </row>
    <row r="38" spans="1:18" ht="12.75" customHeight="1" x14ac:dyDescent="0.2">
      <c r="A38" s="196"/>
      <c r="B38" s="203" t="s">
        <v>78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/>
    </row>
    <row r="39" spans="1:18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</row>
    <row r="40" spans="1:18" ht="12.75" customHeight="1" x14ac:dyDescent="0.2">
      <c r="A40" s="163" t="s">
        <v>77</v>
      </c>
      <c r="B40" s="164"/>
      <c r="C40" s="164"/>
      <c r="D40" s="164"/>
      <c r="E40" s="164"/>
      <c r="F40" s="164"/>
      <c r="G40" s="206"/>
      <c r="H40" s="180"/>
      <c r="I40" s="181"/>
      <c r="J40" s="180" t="s">
        <v>53</v>
      </c>
      <c r="K40" s="181"/>
      <c r="L40" s="180" t="s">
        <v>52</v>
      </c>
      <c r="M40" s="181"/>
      <c r="N40" s="180" t="s">
        <v>51</v>
      </c>
      <c r="O40" s="181"/>
      <c r="P40" s="180" t="s">
        <v>50</v>
      </c>
      <c r="Q40" s="181"/>
      <c r="R40" s="189" t="s">
        <v>76</v>
      </c>
    </row>
    <row r="41" spans="1:18" ht="25.5" customHeight="1" x14ac:dyDescent="0.2">
      <c r="A41" s="49" t="s">
        <v>58</v>
      </c>
      <c r="B41" s="152" t="s">
        <v>62</v>
      </c>
      <c r="C41" s="153"/>
      <c r="D41" s="39" t="s">
        <v>56</v>
      </c>
      <c r="E41" s="48" t="s">
        <v>55</v>
      </c>
      <c r="F41" s="184" t="s">
        <v>54</v>
      </c>
      <c r="G41" s="185"/>
      <c r="H41" s="184"/>
      <c r="I41" s="185"/>
      <c r="J41" s="184"/>
      <c r="K41" s="185"/>
      <c r="L41" s="184"/>
      <c r="M41" s="185"/>
      <c r="N41" s="184"/>
      <c r="O41" s="185"/>
      <c r="P41" s="184"/>
      <c r="Q41" s="185"/>
      <c r="R41" s="190"/>
    </row>
    <row r="42" spans="1:18" ht="12.75" customHeight="1" x14ac:dyDescent="0.2">
      <c r="A42" s="137" t="s">
        <v>75</v>
      </c>
      <c r="B42" s="208" t="s">
        <v>74</v>
      </c>
      <c r="C42" s="209"/>
      <c r="D42" s="189" t="s">
        <v>73</v>
      </c>
      <c r="E42" s="137" t="s">
        <v>72</v>
      </c>
      <c r="F42" s="180" t="s">
        <v>71</v>
      </c>
      <c r="G42" s="181"/>
      <c r="H42" s="139" t="s">
        <v>47</v>
      </c>
      <c r="I42" s="140"/>
      <c r="J42" s="68">
        <v>0.25</v>
      </c>
      <c r="K42" s="69"/>
      <c r="L42" s="68"/>
      <c r="M42" s="69"/>
      <c r="N42" s="68"/>
      <c r="O42" s="69"/>
      <c r="P42" s="68"/>
      <c r="Q42" s="69"/>
      <c r="R42" s="46">
        <f>SUM(J42:Q42)</f>
        <v>0.25</v>
      </c>
    </row>
    <row r="43" spans="1:18" ht="12.75" customHeight="1" x14ac:dyDescent="0.2">
      <c r="A43" s="207"/>
      <c r="B43" s="210"/>
      <c r="C43" s="211"/>
      <c r="D43" s="187"/>
      <c r="E43" s="154"/>
      <c r="F43" s="182"/>
      <c r="G43" s="183"/>
      <c r="H43" s="139" t="s">
        <v>46</v>
      </c>
      <c r="I43" s="140"/>
      <c r="J43" s="68">
        <v>0.25</v>
      </c>
      <c r="K43" s="69"/>
      <c r="L43" s="68"/>
      <c r="M43" s="69"/>
      <c r="N43" s="68"/>
      <c r="O43" s="69"/>
      <c r="P43" s="68"/>
      <c r="Q43" s="69"/>
      <c r="R43" s="46">
        <f>SUM(J43:Q43)</f>
        <v>0.25</v>
      </c>
    </row>
    <row r="44" spans="1:18" ht="12.75" customHeight="1" x14ac:dyDescent="0.2">
      <c r="A44" s="207"/>
      <c r="B44" s="210"/>
      <c r="C44" s="211"/>
      <c r="D44" s="187"/>
      <c r="E44" s="137" t="s">
        <v>70</v>
      </c>
      <c r="F44" s="182"/>
      <c r="G44" s="183"/>
      <c r="H44" s="139" t="s">
        <v>44</v>
      </c>
      <c r="I44" s="140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38"/>
      <c r="B45" s="212"/>
      <c r="C45" s="213"/>
      <c r="D45" s="188"/>
      <c r="E45" s="138"/>
      <c r="F45" s="184"/>
      <c r="G45" s="185"/>
      <c r="H45" s="139" t="s">
        <v>43</v>
      </c>
      <c r="I45" s="140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177" t="s">
        <v>69</v>
      </c>
      <c r="B46" s="180"/>
      <c r="C46" s="181"/>
      <c r="D46" s="186"/>
      <c r="E46" s="137" t="s">
        <v>48</v>
      </c>
      <c r="F46" s="180"/>
      <c r="G46" s="181"/>
      <c r="H46" s="139" t="s">
        <v>47</v>
      </c>
      <c r="I46" s="140"/>
      <c r="J46" s="68">
        <v>0.25</v>
      </c>
      <c r="K46" s="69"/>
      <c r="L46" s="68"/>
      <c r="M46" s="69"/>
      <c r="N46" s="68"/>
      <c r="O46" s="69"/>
      <c r="P46" s="68"/>
      <c r="Q46" s="69"/>
      <c r="R46" s="46">
        <f>SUM(J46:Q46)</f>
        <v>0.25</v>
      </c>
    </row>
    <row r="47" spans="1:18" ht="12.75" customHeight="1" x14ac:dyDescent="0.2">
      <c r="A47" s="178"/>
      <c r="B47" s="182"/>
      <c r="C47" s="183"/>
      <c r="D47" s="187"/>
      <c r="E47" s="154"/>
      <c r="F47" s="182"/>
      <c r="G47" s="183"/>
      <c r="H47" s="139" t="s">
        <v>46</v>
      </c>
      <c r="I47" s="140"/>
      <c r="J47" s="70">
        <v>0.25</v>
      </c>
      <c r="K47" s="71"/>
      <c r="L47" s="70"/>
      <c r="M47" s="71"/>
      <c r="N47" s="70"/>
      <c r="O47" s="71"/>
      <c r="P47" s="68"/>
      <c r="Q47" s="69"/>
      <c r="R47" s="46">
        <f>SUM(J47:Q47)</f>
        <v>0.25</v>
      </c>
    </row>
    <row r="48" spans="1:18" ht="12.75" customHeight="1" x14ac:dyDescent="0.2">
      <c r="A48" s="178"/>
      <c r="B48" s="182"/>
      <c r="C48" s="183"/>
      <c r="D48" s="187"/>
      <c r="E48" s="137" t="s">
        <v>45</v>
      </c>
      <c r="F48" s="182"/>
      <c r="G48" s="183"/>
      <c r="H48" s="139" t="s">
        <v>44</v>
      </c>
      <c r="I48" s="140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179"/>
      <c r="B49" s="184"/>
      <c r="C49" s="185"/>
      <c r="D49" s="188"/>
      <c r="E49" s="138"/>
      <c r="F49" s="184"/>
      <c r="G49" s="185"/>
      <c r="H49" s="139" t="s">
        <v>43</v>
      </c>
      <c r="I49" s="140"/>
      <c r="J49" s="139"/>
      <c r="K49" s="140"/>
      <c r="L49" s="139"/>
      <c r="M49" s="140"/>
      <c r="N49" s="139"/>
      <c r="O49" s="140"/>
      <c r="P49" s="139"/>
      <c r="Q49" s="140"/>
      <c r="R49" s="41"/>
    </row>
    <row r="50" spans="1:18" x14ac:dyDescent="0.2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3"/>
    </row>
    <row r="51" spans="1:18" ht="12.75" customHeight="1" x14ac:dyDescent="0.2">
      <c r="A51" s="174" t="s">
        <v>68</v>
      </c>
      <c r="B51" s="175"/>
      <c r="C51" s="175"/>
      <c r="D51" s="175"/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27"/>
    </row>
    <row r="52" spans="1:18" x14ac:dyDescent="0.2">
      <c r="A52" s="157" t="s">
        <v>67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9"/>
    </row>
    <row r="53" spans="1:18" ht="12.75" customHeight="1" x14ac:dyDescent="0.2">
      <c r="A53" s="160" t="s">
        <v>66</v>
      </c>
      <c r="B53" s="161"/>
      <c r="C53" s="161"/>
      <c r="D53" s="161"/>
      <c r="E53" s="162"/>
      <c r="F53" s="163" t="s">
        <v>60</v>
      </c>
      <c r="G53" s="164"/>
      <c r="H53" s="164"/>
      <c r="I53" s="139" t="s">
        <v>65</v>
      </c>
      <c r="J53" s="165"/>
      <c r="K53" s="165"/>
      <c r="L53" s="140"/>
      <c r="M53" s="139" t="s">
        <v>59</v>
      </c>
      <c r="N53" s="165"/>
      <c r="O53" s="165"/>
      <c r="P53" s="163" t="s">
        <v>64</v>
      </c>
      <c r="Q53" s="165"/>
      <c r="R53" s="140"/>
    </row>
    <row r="54" spans="1:18" ht="25.5" customHeight="1" x14ac:dyDescent="0.2">
      <c r="A54" s="40" t="s">
        <v>58</v>
      </c>
      <c r="B54" s="170" t="s">
        <v>62</v>
      </c>
      <c r="C54" s="167"/>
      <c r="D54" s="39" t="s">
        <v>56</v>
      </c>
      <c r="E54" s="38" t="s">
        <v>55</v>
      </c>
      <c r="F54" s="139" t="s">
        <v>54</v>
      </c>
      <c r="G54" s="140"/>
      <c r="H54" s="168"/>
      <c r="I54" s="169"/>
      <c r="J54" s="139" t="s">
        <v>53</v>
      </c>
      <c r="K54" s="140"/>
      <c r="L54" s="139" t="s">
        <v>52</v>
      </c>
      <c r="M54" s="140"/>
      <c r="N54" s="139" t="s">
        <v>51</v>
      </c>
      <c r="O54" s="140"/>
      <c r="P54" s="139" t="s">
        <v>50</v>
      </c>
      <c r="Q54" s="140"/>
      <c r="R54" s="37" t="s">
        <v>49</v>
      </c>
    </row>
    <row r="55" spans="1:18" ht="12.75" customHeight="1" x14ac:dyDescent="0.2">
      <c r="A55" s="145"/>
      <c r="B55" s="148"/>
      <c r="C55" s="149"/>
      <c r="D55" s="36"/>
      <c r="E55" s="137" t="s">
        <v>48</v>
      </c>
      <c r="F55" s="141"/>
      <c r="G55" s="142"/>
      <c r="H55" s="139" t="s">
        <v>47</v>
      </c>
      <c r="I55" s="140"/>
      <c r="J55" s="126"/>
      <c r="K55" s="127"/>
      <c r="L55" s="126"/>
      <c r="M55" s="127"/>
      <c r="N55" s="126"/>
      <c r="O55" s="127"/>
      <c r="P55" s="126"/>
      <c r="Q55" s="127"/>
      <c r="R55" s="33"/>
    </row>
    <row r="56" spans="1:18" ht="12.75" customHeight="1" x14ac:dyDescent="0.2">
      <c r="A56" s="146"/>
      <c r="B56" s="150"/>
      <c r="C56" s="151"/>
      <c r="D56" s="35"/>
      <c r="E56" s="154"/>
      <c r="F56" s="78"/>
      <c r="G56" s="80"/>
      <c r="H56" s="139" t="s">
        <v>46</v>
      </c>
      <c r="I56" s="140"/>
      <c r="J56" s="126"/>
      <c r="K56" s="127"/>
      <c r="L56" s="126"/>
      <c r="M56" s="127"/>
      <c r="N56" s="126"/>
      <c r="O56" s="127"/>
      <c r="P56" s="126"/>
      <c r="Q56" s="127"/>
      <c r="R56" s="33"/>
    </row>
    <row r="57" spans="1:18" ht="12.75" customHeight="1" x14ac:dyDescent="0.2">
      <c r="A57" s="146"/>
      <c r="B57" s="150"/>
      <c r="C57" s="151"/>
      <c r="D57" s="35"/>
      <c r="E57" s="137" t="s">
        <v>45</v>
      </c>
      <c r="F57" s="78"/>
      <c r="G57" s="80"/>
      <c r="H57" s="139" t="s">
        <v>44</v>
      </c>
      <c r="I57" s="140"/>
      <c r="J57" s="126"/>
      <c r="K57" s="127"/>
      <c r="L57" s="126"/>
      <c r="M57" s="127"/>
      <c r="N57" s="126"/>
      <c r="O57" s="127"/>
      <c r="P57" s="126"/>
      <c r="Q57" s="127"/>
      <c r="R57" s="33"/>
    </row>
    <row r="58" spans="1:18" ht="12.75" customHeight="1" x14ac:dyDescent="0.2">
      <c r="A58" s="146"/>
      <c r="B58" s="150"/>
      <c r="C58" s="151"/>
      <c r="D58" s="35"/>
      <c r="E58" s="138"/>
      <c r="F58" s="78"/>
      <c r="G58" s="80"/>
      <c r="H58" s="139" t="s">
        <v>43</v>
      </c>
      <c r="I58" s="140"/>
      <c r="J58" s="155"/>
      <c r="K58" s="156"/>
      <c r="L58" s="155"/>
      <c r="M58" s="156"/>
      <c r="N58" s="155"/>
      <c r="O58" s="156"/>
      <c r="P58" s="155"/>
      <c r="Q58" s="156"/>
      <c r="R58" s="33"/>
    </row>
    <row r="59" spans="1:18" x14ac:dyDescent="0.2">
      <c r="A59" s="157" t="s">
        <v>63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9"/>
    </row>
    <row r="60" spans="1:18" ht="12.75" customHeight="1" x14ac:dyDescent="0.2">
      <c r="A60" s="160"/>
      <c r="B60" s="161"/>
      <c r="C60" s="161"/>
      <c r="D60" s="161"/>
      <c r="E60" s="162"/>
      <c r="F60" s="163" t="s">
        <v>60</v>
      </c>
      <c r="G60" s="164"/>
      <c r="H60" s="164"/>
      <c r="I60" s="139"/>
      <c r="J60" s="165"/>
      <c r="K60" s="165"/>
      <c r="L60" s="140"/>
      <c r="M60" s="139" t="s">
        <v>59</v>
      </c>
      <c r="N60" s="165"/>
      <c r="O60" s="165"/>
      <c r="P60" s="139"/>
      <c r="Q60" s="165"/>
      <c r="R60" s="140"/>
    </row>
    <row r="61" spans="1:18" ht="25.5" customHeight="1" x14ac:dyDescent="0.2">
      <c r="A61" s="40" t="s">
        <v>58</v>
      </c>
      <c r="B61" s="170" t="s">
        <v>62</v>
      </c>
      <c r="C61" s="167"/>
      <c r="D61" s="39" t="s">
        <v>56</v>
      </c>
      <c r="E61" s="38" t="s">
        <v>55</v>
      </c>
      <c r="F61" s="139" t="s">
        <v>54</v>
      </c>
      <c r="G61" s="140"/>
      <c r="H61" s="168"/>
      <c r="I61" s="169"/>
      <c r="J61" s="139" t="s">
        <v>53</v>
      </c>
      <c r="K61" s="140"/>
      <c r="L61" s="139" t="s">
        <v>52</v>
      </c>
      <c r="M61" s="140"/>
      <c r="N61" s="139" t="s">
        <v>51</v>
      </c>
      <c r="O61" s="140"/>
      <c r="P61" s="139" t="s">
        <v>50</v>
      </c>
      <c r="Q61" s="140"/>
      <c r="R61" s="37" t="s">
        <v>49</v>
      </c>
    </row>
    <row r="62" spans="1:18" ht="12.75" customHeight="1" x14ac:dyDescent="0.2">
      <c r="A62" s="145"/>
      <c r="B62" s="148"/>
      <c r="C62" s="149"/>
      <c r="D62" s="36"/>
      <c r="E62" s="137" t="s">
        <v>48</v>
      </c>
      <c r="F62" s="141"/>
      <c r="G62" s="142"/>
      <c r="H62" s="139" t="s">
        <v>47</v>
      </c>
      <c r="I62" s="140"/>
      <c r="J62" s="126"/>
      <c r="K62" s="127"/>
      <c r="L62" s="126"/>
      <c r="M62" s="127"/>
      <c r="N62" s="126"/>
      <c r="O62" s="127"/>
      <c r="P62" s="126"/>
      <c r="Q62" s="127"/>
      <c r="R62" s="33"/>
    </row>
    <row r="63" spans="1:18" ht="12.75" customHeight="1" x14ac:dyDescent="0.2">
      <c r="A63" s="146"/>
      <c r="B63" s="150"/>
      <c r="C63" s="151"/>
      <c r="D63" s="35"/>
      <c r="E63" s="154"/>
      <c r="F63" s="78"/>
      <c r="G63" s="80"/>
      <c r="H63" s="139" t="s">
        <v>46</v>
      </c>
      <c r="I63" s="140"/>
      <c r="J63" s="126"/>
      <c r="K63" s="127"/>
      <c r="L63" s="126"/>
      <c r="M63" s="127"/>
      <c r="N63" s="126"/>
      <c r="O63" s="127"/>
      <c r="P63" s="126"/>
      <c r="Q63" s="127"/>
      <c r="R63" s="33"/>
    </row>
    <row r="64" spans="1:18" ht="12.75" customHeight="1" x14ac:dyDescent="0.2">
      <c r="A64" s="146"/>
      <c r="B64" s="150"/>
      <c r="C64" s="151"/>
      <c r="D64" s="35"/>
      <c r="E64" s="137" t="s">
        <v>45</v>
      </c>
      <c r="F64" s="78"/>
      <c r="G64" s="80"/>
      <c r="H64" s="139" t="s">
        <v>44</v>
      </c>
      <c r="I64" s="140"/>
      <c r="J64" s="126"/>
      <c r="K64" s="127"/>
      <c r="L64" s="126"/>
      <c r="M64" s="127"/>
      <c r="N64" s="126"/>
      <c r="O64" s="127"/>
      <c r="P64" s="126"/>
      <c r="Q64" s="127"/>
      <c r="R64" s="33"/>
    </row>
    <row r="65" spans="1:18" ht="12.75" customHeight="1" x14ac:dyDescent="0.2">
      <c r="A65" s="146"/>
      <c r="B65" s="150"/>
      <c r="C65" s="151"/>
      <c r="D65" s="35"/>
      <c r="E65" s="138"/>
      <c r="F65" s="78"/>
      <c r="G65" s="80"/>
      <c r="H65" s="139" t="s">
        <v>43</v>
      </c>
      <c r="I65" s="140"/>
      <c r="J65" s="155"/>
      <c r="K65" s="156"/>
      <c r="L65" s="155"/>
      <c r="M65" s="156"/>
      <c r="N65" s="155"/>
      <c r="O65" s="156"/>
      <c r="P65" s="155"/>
      <c r="Q65" s="156"/>
      <c r="R65" s="33"/>
    </row>
    <row r="66" spans="1:18" x14ac:dyDescent="0.2">
      <c r="A66" s="157" t="s">
        <v>61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9"/>
    </row>
    <row r="67" spans="1:18" ht="12.75" customHeight="1" x14ac:dyDescent="0.2">
      <c r="A67" s="160"/>
      <c r="B67" s="161"/>
      <c r="C67" s="161"/>
      <c r="D67" s="161"/>
      <c r="E67" s="162"/>
      <c r="F67" s="163" t="s">
        <v>60</v>
      </c>
      <c r="G67" s="164"/>
      <c r="H67" s="164"/>
      <c r="I67" s="139"/>
      <c r="J67" s="165"/>
      <c r="K67" s="165"/>
      <c r="L67" s="140"/>
      <c r="M67" s="139" t="s">
        <v>59</v>
      </c>
      <c r="N67" s="165"/>
      <c r="O67" s="165"/>
      <c r="P67" s="139"/>
      <c r="Q67" s="165"/>
      <c r="R67" s="140"/>
    </row>
    <row r="68" spans="1:18" ht="25.5" customHeight="1" x14ac:dyDescent="0.2">
      <c r="A68" s="40" t="s">
        <v>58</v>
      </c>
      <c r="B68" s="166" t="s">
        <v>57</v>
      </c>
      <c r="C68" s="167"/>
      <c r="D68" s="39" t="s">
        <v>56</v>
      </c>
      <c r="E68" s="38" t="s">
        <v>55</v>
      </c>
      <c r="F68" s="139" t="s">
        <v>54</v>
      </c>
      <c r="G68" s="140"/>
      <c r="H68" s="168"/>
      <c r="I68" s="169"/>
      <c r="J68" s="139" t="s">
        <v>53</v>
      </c>
      <c r="K68" s="140"/>
      <c r="L68" s="139" t="s">
        <v>52</v>
      </c>
      <c r="M68" s="140"/>
      <c r="N68" s="139" t="s">
        <v>51</v>
      </c>
      <c r="O68" s="140"/>
      <c r="P68" s="139" t="s">
        <v>50</v>
      </c>
      <c r="Q68" s="140"/>
      <c r="R68" s="37" t="s">
        <v>49</v>
      </c>
    </row>
    <row r="69" spans="1:18" ht="12.75" customHeight="1" x14ac:dyDescent="0.2">
      <c r="A69" s="145"/>
      <c r="B69" s="148"/>
      <c r="C69" s="149"/>
      <c r="D69" s="36"/>
      <c r="E69" s="137" t="s">
        <v>48</v>
      </c>
      <c r="F69" s="141"/>
      <c r="G69" s="142"/>
      <c r="H69" s="139" t="s">
        <v>47</v>
      </c>
      <c r="I69" s="140"/>
      <c r="J69" s="126"/>
      <c r="K69" s="127"/>
      <c r="L69" s="126"/>
      <c r="M69" s="127"/>
      <c r="N69" s="126"/>
      <c r="O69" s="127"/>
      <c r="P69" s="126"/>
      <c r="Q69" s="127"/>
      <c r="R69" s="33"/>
    </row>
    <row r="70" spans="1:18" ht="12.75" customHeight="1" x14ac:dyDescent="0.2">
      <c r="A70" s="146"/>
      <c r="B70" s="150"/>
      <c r="C70" s="151"/>
      <c r="D70" s="35"/>
      <c r="E70" s="154"/>
      <c r="F70" s="78"/>
      <c r="G70" s="80"/>
      <c r="H70" s="139" t="s">
        <v>46</v>
      </c>
      <c r="I70" s="140"/>
      <c r="J70" s="126"/>
      <c r="K70" s="127"/>
      <c r="L70" s="126"/>
      <c r="M70" s="127"/>
      <c r="N70" s="126"/>
      <c r="O70" s="127"/>
      <c r="P70" s="126"/>
      <c r="Q70" s="127"/>
      <c r="R70" s="33"/>
    </row>
    <row r="71" spans="1:18" ht="12.75" customHeight="1" x14ac:dyDescent="0.2">
      <c r="A71" s="146"/>
      <c r="B71" s="150"/>
      <c r="C71" s="151"/>
      <c r="D71" s="35"/>
      <c r="E71" s="137" t="s">
        <v>45</v>
      </c>
      <c r="F71" s="78"/>
      <c r="G71" s="80"/>
      <c r="H71" s="139" t="s">
        <v>44</v>
      </c>
      <c r="I71" s="140"/>
      <c r="J71" s="126"/>
      <c r="K71" s="127"/>
      <c r="L71" s="126"/>
      <c r="M71" s="127"/>
      <c r="N71" s="126"/>
      <c r="O71" s="127"/>
      <c r="P71" s="126"/>
      <c r="Q71" s="127"/>
      <c r="R71" s="33"/>
    </row>
    <row r="72" spans="1:18" ht="12.75" customHeight="1" x14ac:dyDescent="0.2">
      <c r="A72" s="147"/>
      <c r="B72" s="152"/>
      <c r="C72" s="153"/>
      <c r="D72" s="34"/>
      <c r="E72" s="138"/>
      <c r="F72" s="143"/>
      <c r="G72" s="144"/>
      <c r="H72" s="139" t="s">
        <v>43</v>
      </c>
      <c r="I72" s="140"/>
      <c r="J72" s="155"/>
      <c r="K72" s="156"/>
      <c r="L72" s="155"/>
      <c r="M72" s="156"/>
      <c r="N72" s="155"/>
      <c r="O72" s="156"/>
      <c r="P72" s="155"/>
      <c r="Q72" s="156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13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6"/>
    </row>
    <row r="79" spans="1:18" ht="12.75" customHeight="1" x14ac:dyDescent="0.2">
      <c r="A79" s="105" t="s">
        <v>42</v>
      </c>
      <c r="B79" s="85"/>
      <c r="C79" s="85"/>
      <c r="D79" s="24"/>
      <c r="E79" s="105" t="s">
        <v>41</v>
      </c>
      <c r="F79" s="85"/>
      <c r="G79" s="85"/>
      <c r="H79" s="85"/>
      <c r="I79" s="85"/>
      <c r="J79" s="85"/>
      <c r="K79" s="85"/>
      <c r="L79" s="124" t="s">
        <v>40</v>
      </c>
      <c r="M79" s="125"/>
      <c r="N79" s="125"/>
      <c r="O79" s="125"/>
      <c r="P79" s="124" t="s">
        <v>39</v>
      </c>
      <c r="Q79" s="125"/>
      <c r="R79" s="125"/>
    </row>
    <row r="80" spans="1:18" ht="12.75" customHeight="1" x14ac:dyDescent="0.2">
      <c r="A80" s="128" t="s">
        <v>38</v>
      </c>
      <c r="B80" s="129"/>
      <c r="C80" s="130"/>
      <c r="D80" s="8"/>
      <c r="E80" s="110" t="s">
        <v>37</v>
      </c>
      <c r="F80" s="111"/>
      <c r="G80" s="111"/>
      <c r="H80" s="111"/>
      <c r="I80" s="111"/>
      <c r="J80" s="111"/>
      <c r="K80" s="111"/>
      <c r="L80" s="109">
        <v>44927</v>
      </c>
      <c r="M80" s="100"/>
      <c r="N80" s="100"/>
      <c r="O80" s="101"/>
      <c r="P80" s="109">
        <v>45016</v>
      </c>
      <c r="Q80" s="100"/>
      <c r="R80" s="101"/>
    </row>
    <row r="81" spans="1:18" ht="12.75" customHeight="1" x14ac:dyDescent="0.2">
      <c r="A81" s="131"/>
      <c r="B81" s="132"/>
      <c r="C81" s="133"/>
      <c r="D81" s="8"/>
      <c r="E81" s="110" t="s">
        <v>36</v>
      </c>
      <c r="F81" s="111"/>
      <c r="G81" s="111"/>
      <c r="H81" s="111"/>
      <c r="I81" s="111"/>
      <c r="J81" s="111"/>
      <c r="K81" s="111"/>
      <c r="L81" s="109">
        <v>44927</v>
      </c>
      <c r="M81" s="100"/>
      <c r="N81" s="100"/>
      <c r="O81" s="101"/>
      <c r="P81" s="109">
        <v>45016</v>
      </c>
      <c r="Q81" s="100"/>
      <c r="R81" s="101"/>
    </row>
    <row r="82" spans="1:18" ht="12.75" customHeight="1" x14ac:dyDescent="0.2">
      <c r="A82" s="131"/>
      <c r="B82" s="132"/>
      <c r="C82" s="133"/>
      <c r="D82" s="8"/>
      <c r="E82" s="110" t="s">
        <v>35</v>
      </c>
      <c r="F82" s="111"/>
      <c r="G82" s="111"/>
      <c r="H82" s="111"/>
      <c r="I82" s="111"/>
      <c r="J82" s="111"/>
      <c r="K82" s="111"/>
      <c r="L82" s="109">
        <v>44927</v>
      </c>
      <c r="M82" s="100"/>
      <c r="N82" s="100"/>
      <c r="O82" s="101"/>
      <c r="P82" s="109">
        <v>45016</v>
      </c>
      <c r="Q82" s="100"/>
      <c r="R82" s="101"/>
    </row>
    <row r="83" spans="1:18" ht="12.75" customHeight="1" x14ac:dyDescent="0.2">
      <c r="A83" s="131"/>
      <c r="B83" s="132"/>
      <c r="C83" s="133"/>
      <c r="D83" s="8"/>
      <c r="E83" s="98" t="s">
        <v>34</v>
      </c>
      <c r="F83" s="107"/>
      <c r="G83" s="107"/>
      <c r="H83" s="107"/>
      <c r="I83" s="107"/>
      <c r="J83" s="107"/>
      <c r="K83" s="108"/>
      <c r="L83" s="109">
        <v>44927</v>
      </c>
      <c r="M83" s="100"/>
      <c r="N83" s="100"/>
      <c r="O83" s="101"/>
      <c r="P83" s="109">
        <v>45016</v>
      </c>
      <c r="Q83" s="100"/>
      <c r="R83" s="101"/>
    </row>
    <row r="84" spans="1:18" ht="12.75" customHeight="1" x14ac:dyDescent="0.2">
      <c r="A84" s="20"/>
      <c r="B84" s="19"/>
      <c r="C84" s="18"/>
      <c r="D84" s="8"/>
      <c r="E84" s="98" t="s">
        <v>33</v>
      </c>
      <c r="F84" s="107"/>
      <c r="G84" s="107"/>
      <c r="H84" s="107"/>
      <c r="I84" s="107"/>
      <c r="J84" s="107"/>
      <c r="K84" s="108"/>
      <c r="L84" s="109">
        <v>44927</v>
      </c>
      <c r="M84" s="100"/>
      <c r="N84" s="100"/>
      <c r="O84" s="101"/>
      <c r="P84" s="109">
        <v>45016</v>
      </c>
      <c r="Q84" s="100"/>
      <c r="R84" s="101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109">
        <v>44927</v>
      </c>
      <c r="M85" s="100"/>
      <c r="N85" s="100"/>
      <c r="O85" s="101"/>
      <c r="P85" s="109">
        <v>45016</v>
      </c>
      <c r="Q85" s="100"/>
      <c r="R85" s="101"/>
    </row>
    <row r="86" spans="1:18" x14ac:dyDescent="0.2">
      <c r="A86" s="20"/>
      <c r="B86" s="19"/>
      <c r="C86" s="18"/>
      <c r="D86" s="8"/>
      <c r="E86" t="s">
        <v>31</v>
      </c>
      <c r="L86" s="109">
        <v>44927</v>
      </c>
      <c r="M86" s="100"/>
      <c r="N86" s="100"/>
      <c r="O86" s="101"/>
      <c r="P86" s="109">
        <v>45016</v>
      </c>
      <c r="Q86" s="100"/>
      <c r="R86" s="101"/>
    </row>
    <row r="87" spans="1:18" x14ac:dyDescent="0.2">
      <c r="A87" s="115">
        <v>2.1</v>
      </c>
      <c r="B87" s="116"/>
      <c r="C87" s="117"/>
      <c r="D87" s="8"/>
      <c r="E87" s="110" t="s">
        <v>30</v>
      </c>
      <c r="F87" s="111"/>
      <c r="G87" s="111"/>
      <c r="H87" s="111"/>
      <c r="I87" s="111"/>
      <c r="J87" s="111"/>
      <c r="K87" s="111"/>
      <c r="L87" s="109"/>
      <c r="M87" s="100"/>
      <c r="N87" s="100"/>
      <c r="O87" s="101"/>
      <c r="P87" s="109"/>
      <c r="Q87" s="100"/>
      <c r="R87" s="101"/>
    </row>
    <row r="88" spans="1:18" x14ac:dyDescent="0.2">
      <c r="A88" s="118"/>
      <c r="B88" s="119"/>
      <c r="C88" s="120"/>
      <c r="D88" s="8"/>
      <c r="E88" s="110" t="s">
        <v>29</v>
      </c>
      <c r="F88" s="111"/>
      <c r="G88" s="111"/>
      <c r="H88" s="111"/>
      <c r="I88" s="111"/>
      <c r="J88" s="111"/>
      <c r="K88" s="111"/>
      <c r="L88" s="109"/>
      <c r="M88" s="100"/>
      <c r="N88" s="100"/>
      <c r="O88" s="101"/>
      <c r="P88" s="109"/>
      <c r="Q88" s="100"/>
      <c r="R88" s="101"/>
    </row>
    <row r="89" spans="1:18" x14ac:dyDescent="0.2">
      <c r="A89" s="118"/>
      <c r="B89" s="119"/>
      <c r="C89" s="120"/>
      <c r="D89" s="8"/>
      <c r="E89" s="112" t="s">
        <v>28</v>
      </c>
      <c r="F89" s="113"/>
      <c r="G89" s="113"/>
      <c r="H89" s="113"/>
      <c r="I89" s="113"/>
      <c r="J89" s="113"/>
      <c r="K89" s="114"/>
      <c r="L89" s="109"/>
      <c r="M89" s="100"/>
      <c r="N89" s="100"/>
      <c r="O89" s="101"/>
      <c r="P89" s="109"/>
      <c r="Q89" s="100"/>
      <c r="R89" s="101"/>
    </row>
    <row r="90" spans="1:18" x14ac:dyDescent="0.2">
      <c r="A90" s="121"/>
      <c r="B90" s="122"/>
      <c r="C90" s="123"/>
      <c r="D90" s="8"/>
      <c r="E90" s="98" t="s">
        <v>27</v>
      </c>
      <c r="F90" s="107"/>
      <c r="G90" s="107"/>
      <c r="H90" s="107"/>
      <c r="I90" s="107"/>
      <c r="J90" s="107"/>
      <c r="K90" s="108"/>
      <c r="L90" s="109"/>
      <c r="M90" s="100"/>
      <c r="N90" s="100"/>
      <c r="O90" s="101"/>
      <c r="P90" s="109"/>
      <c r="Q90" s="100"/>
      <c r="R90" s="101"/>
    </row>
    <row r="91" spans="1:18" x14ac:dyDescent="0.2">
      <c r="A91" s="115">
        <v>3.1</v>
      </c>
      <c r="B91" s="116"/>
      <c r="C91" s="117"/>
      <c r="D91" s="10"/>
      <c r="E91" s="110" t="s">
        <v>26</v>
      </c>
      <c r="F91" s="111"/>
      <c r="G91" s="111"/>
      <c r="H91" s="111"/>
      <c r="I91" s="111"/>
      <c r="J91" s="111"/>
      <c r="K91" s="111"/>
      <c r="L91" s="109"/>
      <c r="M91" s="100"/>
      <c r="N91" s="100"/>
      <c r="O91" s="101"/>
      <c r="P91" s="109"/>
      <c r="Q91" s="100"/>
      <c r="R91" s="101"/>
    </row>
    <row r="92" spans="1:18" x14ac:dyDescent="0.2">
      <c r="A92" s="118"/>
      <c r="B92" s="119"/>
      <c r="C92" s="120"/>
      <c r="D92" s="10"/>
      <c r="E92" s="110" t="s">
        <v>25</v>
      </c>
      <c r="F92" s="111"/>
      <c r="G92" s="111"/>
      <c r="H92" s="111"/>
      <c r="I92" s="111"/>
      <c r="J92" s="111"/>
      <c r="K92" s="111"/>
      <c r="L92" s="109"/>
      <c r="M92" s="100"/>
      <c r="N92" s="100"/>
      <c r="O92" s="101"/>
      <c r="P92" s="109"/>
      <c r="Q92" s="100"/>
      <c r="R92" s="101"/>
    </row>
    <row r="93" spans="1:18" x14ac:dyDescent="0.2">
      <c r="A93" s="118"/>
      <c r="B93" s="119"/>
      <c r="C93" s="120"/>
      <c r="D93" s="10"/>
      <c r="E93" s="112" t="s">
        <v>24</v>
      </c>
      <c r="F93" s="113"/>
      <c r="G93" s="113"/>
      <c r="H93" s="113"/>
      <c r="I93" s="113"/>
      <c r="J93" s="113"/>
      <c r="K93" s="114"/>
      <c r="L93" s="109"/>
      <c r="M93" s="100"/>
      <c r="N93" s="100"/>
      <c r="O93" s="101"/>
      <c r="P93" s="109"/>
      <c r="Q93" s="100"/>
      <c r="R93" s="101"/>
    </row>
    <row r="94" spans="1:18" x14ac:dyDescent="0.2">
      <c r="A94" s="121"/>
      <c r="B94" s="122"/>
      <c r="C94" s="123"/>
      <c r="D94" s="10"/>
      <c r="E94" s="98" t="s">
        <v>23</v>
      </c>
      <c r="F94" s="107"/>
      <c r="G94" s="107"/>
      <c r="H94" s="107"/>
      <c r="I94" s="107"/>
      <c r="J94" s="107"/>
      <c r="K94" s="108"/>
      <c r="L94" s="109"/>
      <c r="M94" s="100"/>
      <c r="N94" s="100"/>
      <c r="O94" s="101"/>
      <c r="P94" s="109"/>
      <c r="Q94" s="100"/>
      <c r="R94" s="101"/>
    </row>
    <row r="95" spans="1:18" x14ac:dyDescent="0.2">
      <c r="A95" s="115">
        <v>3.1</v>
      </c>
      <c r="B95" s="116"/>
      <c r="C95" s="117"/>
      <c r="D95" s="10"/>
      <c r="E95" s="16" t="s">
        <v>22</v>
      </c>
      <c r="L95" s="95"/>
      <c r="M95" s="96"/>
      <c r="N95" s="96"/>
      <c r="O95" s="97"/>
      <c r="P95" s="95"/>
      <c r="Q95" s="96"/>
      <c r="R95" s="97"/>
    </row>
    <row r="96" spans="1:18" x14ac:dyDescent="0.2">
      <c r="A96" s="118"/>
      <c r="B96" s="119"/>
      <c r="C96" s="120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121"/>
      <c r="B97" s="122"/>
      <c r="C97" s="123"/>
      <c r="D97" s="10"/>
      <c r="E97" s="98" t="s">
        <v>20</v>
      </c>
      <c r="F97" s="96"/>
      <c r="G97" s="96"/>
      <c r="H97" s="96"/>
      <c r="I97" s="96"/>
      <c r="J97" s="96"/>
      <c r="K97" s="97"/>
      <c r="L97" s="95"/>
      <c r="M97" s="96"/>
      <c r="N97" s="96"/>
      <c r="O97" s="97"/>
      <c r="P97" s="95"/>
      <c r="Q97" s="96"/>
      <c r="R97" s="97"/>
    </row>
    <row r="98" spans="1:18" x14ac:dyDescent="0.2">
      <c r="A98" s="115">
        <v>3.2</v>
      </c>
      <c r="B98" s="116"/>
      <c r="C98" s="117"/>
      <c r="D98" s="10"/>
      <c r="E98" s="98" t="s">
        <v>19</v>
      </c>
      <c r="F98" s="96"/>
      <c r="G98" s="96"/>
      <c r="H98" s="96"/>
      <c r="I98" s="96"/>
      <c r="J98" s="96"/>
      <c r="K98" s="97"/>
      <c r="L98" s="95"/>
      <c r="M98" s="96"/>
      <c r="N98" s="96"/>
      <c r="O98" s="97"/>
      <c r="P98" s="95"/>
      <c r="Q98" s="96"/>
      <c r="R98" s="97"/>
    </row>
    <row r="99" spans="1:18" x14ac:dyDescent="0.2">
      <c r="A99" s="118"/>
      <c r="B99" s="119"/>
      <c r="C99" s="120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121"/>
      <c r="B100" s="122"/>
      <c r="C100" s="123"/>
      <c r="D100" s="10"/>
      <c r="E100" s="110" t="s">
        <v>17</v>
      </c>
      <c r="F100" s="111"/>
      <c r="G100" s="111"/>
      <c r="H100" s="111"/>
      <c r="I100" s="111"/>
      <c r="J100" s="111"/>
      <c r="K100" s="111"/>
      <c r="L100" s="121"/>
      <c r="M100" s="122"/>
      <c r="N100" s="122"/>
      <c r="O100" s="123"/>
      <c r="P100" s="121"/>
      <c r="Q100" s="122"/>
      <c r="R100" s="123"/>
    </row>
    <row r="101" spans="1:18" x14ac:dyDescent="0.2">
      <c r="A101" s="102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4"/>
    </row>
    <row r="102" spans="1:18" ht="12.75" customHeight="1" x14ac:dyDescent="0.2">
      <c r="A102" s="105" t="s">
        <v>16</v>
      </c>
      <c r="B102" s="105"/>
      <c r="C102" s="105"/>
      <c r="D102" s="9" t="s">
        <v>14</v>
      </c>
      <c r="E102" s="105" t="s">
        <v>15</v>
      </c>
      <c r="F102" s="105"/>
      <c r="G102" s="105"/>
      <c r="H102" s="105"/>
      <c r="I102" s="105"/>
      <c r="J102" s="105"/>
      <c r="K102" s="105"/>
      <c r="L102" s="106" t="s">
        <v>14</v>
      </c>
      <c r="M102" s="100"/>
      <c r="N102" s="100"/>
      <c r="O102" s="100"/>
      <c r="P102" s="100"/>
      <c r="Q102" s="100"/>
      <c r="R102" s="101"/>
    </row>
    <row r="103" spans="1:18" ht="12.75" customHeight="1" x14ac:dyDescent="0.2">
      <c r="A103" s="95">
        <v>1</v>
      </c>
      <c r="B103" s="96"/>
      <c r="C103" s="97"/>
      <c r="D103" s="8"/>
      <c r="E103" s="98" t="s">
        <v>13</v>
      </c>
      <c r="F103" s="96"/>
      <c r="G103" s="96"/>
      <c r="H103" s="96"/>
      <c r="I103" s="96"/>
      <c r="J103" s="96"/>
      <c r="K103" s="97"/>
      <c r="L103" s="99"/>
      <c r="M103" s="100"/>
      <c r="N103" s="100"/>
      <c r="O103" s="100"/>
      <c r="P103" s="100"/>
      <c r="Q103" s="100"/>
      <c r="R103" s="101"/>
    </row>
    <row r="104" spans="1:18" x14ac:dyDescent="0.2">
      <c r="A104" s="95">
        <v>2</v>
      </c>
      <c r="B104" s="96"/>
      <c r="C104" s="97"/>
      <c r="D104" s="8"/>
      <c r="E104" s="98" t="s">
        <v>12</v>
      </c>
      <c r="F104" s="96"/>
      <c r="G104" s="96"/>
      <c r="H104" s="96"/>
      <c r="I104" s="96"/>
      <c r="J104" s="96"/>
      <c r="K104" s="97"/>
      <c r="L104" s="99"/>
      <c r="M104" s="100"/>
      <c r="N104" s="100"/>
      <c r="O104" s="100"/>
      <c r="P104" s="100"/>
      <c r="Q104" s="100"/>
      <c r="R104" s="101"/>
    </row>
    <row r="105" spans="1:18" x14ac:dyDescent="0.2">
      <c r="A105" s="95">
        <v>3</v>
      </c>
      <c r="B105" s="96"/>
      <c r="C105" s="97"/>
      <c r="D105" s="8"/>
      <c r="E105" s="98" t="s">
        <v>11</v>
      </c>
      <c r="F105" s="96"/>
      <c r="G105" s="96"/>
      <c r="H105" s="96"/>
      <c r="I105" s="96"/>
      <c r="J105" s="96"/>
      <c r="K105" s="97"/>
      <c r="L105" s="99"/>
      <c r="M105" s="100"/>
      <c r="N105" s="100"/>
      <c r="O105" s="100"/>
      <c r="P105" s="100"/>
      <c r="Q105" s="100"/>
      <c r="R105" s="101"/>
    </row>
    <row r="106" spans="1:18" x14ac:dyDescent="0.2">
      <c r="A106" s="95">
        <v>4</v>
      </c>
      <c r="B106" s="96"/>
      <c r="C106" s="97"/>
      <c r="D106" s="8"/>
      <c r="E106" s="98" t="s">
        <v>10</v>
      </c>
      <c r="F106" s="96"/>
      <c r="G106" s="96"/>
      <c r="H106" s="96"/>
      <c r="I106" s="96"/>
      <c r="J106" s="96"/>
      <c r="K106" s="97"/>
      <c r="L106" s="99"/>
      <c r="M106" s="100"/>
      <c r="N106" s="100"/>
      <c r="O106" s="100"/>
      <c r="P106" s="100"/>
      <c r="Q106" s="100"/>
      <c r="R106" s="101"/>
    </row>
    <row r="107" spans="1:18" x14ac:dyDescent="0.2">
      <c r="A107" s="95">
        <v>5</v>
      </c>
      <c r="B107" s="96"/>
      <c r="C107" s="97"/>
      <c r="D107" s="8"/>
      <c r="E107" s="95">
        <v>5</v>
      </c>
      <c r="F107" s="96"/>
      <c r="G107" s="96"/>
      <c r="H107" s="96"/>
      <c r="I107" s="96"/>
      <c r="J107" s="96"/>
      <c r="K107" s="97"/>
      <c r="L107" s="99"/>
      <c r="M107" s="100"/>
      <c r="N107" s="100"/>
      <c r="O107" s="100"/>
      <c r="P107" s="100"/>
      <c r="Q107" s="100"/>
      <c r="R107" s="101"/>
    </row>
    <row r="108" spans="1:18" x14ac:dyDescent="0.2">
      <c r="A108" s="78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ht="12.75" customHeight="1" x14ac:dyDescent="0.2">
      <c r="A109" s="81" t="s">
        <v>9</v>
      </c>
      <c r="B109" s="7" t="s">
        <v>8</v>
      </c>
      <c r="C109" s="84" t="s">
        <v>119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x14ac:dyDescent="0.2">
      <c r="A110" s="82"/>
      <c r="B110" s="7" t="s">
        <v>7</v>
      </c>
      <c r="C110" s="86" t="s">
        <v>116</v>
      </c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x14ac:dyDescent="0.2">
      <c r="A111" s="82"/>
      <c r="B111" s="87" t="s">
        <v>6</v>
      </c>
      <c r="C111" s="86" t="s">
        <v>117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x14ac:dyDescent="0.2">
      <c r="A112" s="83"/>
      <c r="B112" s="88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89">
        <v>5000</v>
      </c>
      <c r="G117" s="89"/>
      <c r="H117" s="89"/>
      <c r="I117" s="89">
        <v>6000</v>
      </c>
      <c r="J117" s="89"/>
      <c r="K117" s="90"/>
      <c r="L117" s="90">
        <v>9000</v>
      </c>
      <c r="M117" s="91"/>
      <c r="N117" s="92"/>
      <c r="O117" s="93" t="s">
        <v>3</v>
      </c>
      <c r="P117" s="94"/>
      <c r="Q117" s="94"/>
    </row>
    <row r="118" spans="1:17" x14ac:dyDescent="0.2">
      <c r="A118" s="4" t="s">
        <v>2</v>
      </c>
      <c r="B118" s="67">
        <v>2781067.4074949995</v>
      </c>
      <c r="C118" s="67">
        <v>1333861.24</v>
      </c>
      <c r="D118" s="67">
        <v>27833</v>
      </c>
      <c r="E118" s="1"/>
      <c r="F118" s="292">
        <v>30000</v>
      </c>
      <c r="G118" s="293">
        <v>30000</v>
      </c>
      <c r="H118" s="294">
        <v>30000</v>
      </c>
      <c r="I118" s="72"/>
      <c r="J118" s="73"/>
      <c r="K118" s="73"/>
      <c r="L118" s="72"/>
      <c r="M118" s="73"/>
      <c r="N118" s="74"/>
      <c r="O118" s="77">
        <f>SUM(B118+C118+D118+F118)</f>
        <v>4172761.6474949997</v>
      </c>
      <c r="P118" s="77"/>
      <c r="Q118" s="77"/>
    </row>
    <row r="119" spans="1:17" x14ac:dyDescent="0.2">
      <c r="A119" s="3" t="s">
        <v>1</v>
      </c>
      <c r="B119" s="2"/>
      <c r="C119" s="1"/>
      <c r="D119" s="1"/>
      <c r="F119" s="72"/>
      <c r="G119" s="73"/>
      <c r="H119" s="74"/>
      <c r="I119" s="72"/>
      <c r="J119" s="73"/>
      <c r="K119" s="73"/>
      <c r="L119" s="72"/>
      <c r="M119" s="73"/>
      <c r="N119" s="74"/>
      <c r="O119" s="76">
        <f>SUM(B119:N119)</f>
        <v>0</v>
      </c>
      <c r="P119" s="76"/>
      <c r="Q119" s="76"/>
    </row>
    <row r="120" spans="1:17" x14ac:dyDescent="0.2">
      <c r="A120" s="4" t="s">
        <v>0</v>
      </c>
      <c r="B120" s="2"/>
      <c r="C120" s="1"/>
      <c r="D120" s="1"/>
      <c r="E120" s="1"/>
      <c r="F120" s="72"/>
      <c r="G120" s="73"/>
      <c r="H120" s="74"/>
      <c r="I120" s="72"/>
      <c r="J120" s="73"/>
      <c r="K120" s="73"/>
      <c r="L120" s="72"/>
      <c r="M120" s="73"/>
      <c r="N120" s="74"/>
      <c r="O120" s="76">
        <f>SUM(B120:N120)</f>
        <v>0</v>
      </c>
      <c r="P120" s="76"/>
      <c r="Q120" s="76"/>
    </row>
    <row r="121" spans="1:17" x14ac:dyDescent="0.2">
      <c r="A121" s="3">
        <v>4</v>
      </c>
      <c r="B121" s="2"/>
      <c r="C121" s="1"/>
      <c r="D121" s="1"/>
      <c r="E121" s="1"/>
      <c r="F121" s="72"/>
      <c r="G121" s="73"/>
      <c r="H121" s="74"/>
      <c r="I121" s="72"/>
      <c r="J121" s="73"/>
      <c r="K121" s="73"/>
      <c r="L121" s="72"/>
      <c r="M121" s="73"/>
      <c r="N121" s="74"/>
      <c r="O121" s="76"/>
      <c r="P121" s="76"/>
      <c r="Q121" s="76"/>
    </row>
    <row r="122" spans="1:17" x14ac:dyDescent="0.2">
      <c r="A122" s="3">
        <v>5</v>
      </c>
      <c r="B122" s="2"/>
      <c r="C122" s="1"/>
      <c r="D122" s="1"/>
      <c r="E122" s="1"/>
      <c r="F122" s="72"/>
      <c r="G122" s="73"/>
      <c r="H122" s="74"/>
      <c r="I122" s="72"/>
      <c r="J122" s="73"/>
      <c r="K122" s="73"/>
      <c r="L122" s="72"/>
      <c r="M122" s="73"/>
      <c r="N122" s="74"/>
      <c r="O122" s="76"/>
      <c r="P122" s="76"/>
      <c r="Q122" s="76"/>
    </row>
    <row r="123" spans="1:17" x14ac:dyDescent="0.2">
      <c r="A123" s="3">
        <v>6</v>
      </c>
      <c r="B123" s="2"/>
      <c r="C123" s="1"/>
      <c r="D123" s="1"/>
      <c r="E123" s="1"/>
      <c r="F123" s="72"/>
      <c r="G123" s="73"/>
      <c r="H123" s="74"/>
      <c r="I123" s="72"/>
      <c r="J123" s="73"/>
      <c r="K123" s="73"/>
      <c r="L123" s="72"/>
      <c r="M123" s="73"/>
      <c r="N123" s="74"/>
      <c r="O123" s="75">
        <f>SUM(O118:Q122)</f>
        <v>4172761.6474949997</v>
      </c>
      <c r="P123" s="75"/>
      <c r="Q123" s="75"/>
    </row>
  </sheetData>
  <mergeCells count="328"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2015-03-02T23:58:15Z</dcterms:created>
  <dcterms:modified xsi:type="dcterms:W3CDTF">2023-03-23T15:15:53Z</dcterms:modified>
</cp:coreProperties>
</file>